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pinal.hm.ee/dhs/Active/dav/auth-Af7A5zsSvps4r0L8/applications/1/lists/1/items/2275922/files/1/"/>
    </mc:Choice>
  </mc:AlternateContent>
  <xr:revisionPtr revIDLastSave="0" documentId="13_ncr:1_{4E6EF8DE-3D12-49D0-98D2-2D223DAD8E7C}" xr6:coauthVersionLast="47" xr6:coauthVersionMax="47" xr10:uidLastSave="{00000000-0000-0000-0000-000000000000}"/>
  <bookViews>
    <workbookView xWindow="-108" yWindow="-108" windowWidth="23256" windowHeight="12576"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1" l="1"/>
  <c r="D17" i="1" s="1"/>
  <c r="E17" i="1" s="1"/>
  <c r="G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<sst xmlns="http://schemas.openxmlformats.org/spreadsheetml/2006/main" count="61" uniqueCount="61">
  <si>
    <t>RISKIHINDAMINE</t>
  </si>
  <si>
    <t>MEEDE:</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</si>
  <si>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</si>
  <si>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</si>
  <si>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</si>
  <si>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</si>
  <si>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</si>
  <si>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</si>
  <si>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</si>
  <si>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</si>
  <si>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</si>
  <si>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</si>
  <si>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</si>
  <si>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</si>
  <si>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</si>
  <si>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</si>
  <si>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</si>
  <si>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</si>
  <si>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</si>
  <si>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</si>
  <si>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</si>
  <si>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</si>
  <si>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rPr>
        <u/>
        <sz val="11"/>
        <color theme="1"/>
        <rFont val="Times New Roman"/>
        <family val="1"/>
        <charset val="186"/>
      </rPr>
      <t>RÜ ettepanek</t>
    </r>
    <r>
      <rPr>
        <sz val="11"/>
        <color theme="1"/>
        <rFont val="Times New Roman"/>
        <family val="1"/>
        <charset val="186"/>
      </rPr>
      <t>: kõrge riskiskoori korral viidata TAT seletuskirjas korrupstsiooniseadusele või TATis sõnatada selgelt tingimused, mis aitavad vältida huvide konflikti ning korruptsiooni.</t>
    </r>
  </si>
  <si>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</si>
  <si>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</si>
  <si>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</si>
  <si>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</si>
  <si>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</si>
  <si>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</si>
  <si>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</si>
  <si>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</si>
  <si>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</si>
  <si>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</si>
  <si>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</si>
  <si>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</si>
  <si>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</si>
  <si>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</si>
  <si>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</si>
  <si>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</si>
  <si>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</si>
  <si>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</si>
  <si>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r>
      <rPr>
        <u/>
        <sz val="11"/>
        <color theme="1"/>
        <rFont val="Times New Roman"/>
        <family val="1"/>
        <charset val="186"/>
      </rPr>
      <t xml:space="preserve">RÜ ettepanek: </t>
    </r>
    <r>
      <rPr>
        <sz val="11"/>
        <color theme="1"/>
        <rFont val="Times New Roman"/>
        <family val="1"/>
        <charset val="186"/>
      </rPr>
      <t>Ostude korral sõnastada TATis selgelt reeglid, mida on lihtne kontrollida. Või TATs panna kohustus kasutada keskse hankija teenust</t>
    </r>
  </si>
  <si>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</si>
  <si>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</si>
  <si>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</si>
  <si>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</si>
  <si>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</si>
  <si>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</si>
  <si>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rPr>
        <u/>
        <sz val="11"/>
        <color theme="1"/>
        <rFont val="Times New Roman"/>
        <family val="1"/>
        <charset val="186"/>
      </rPr>
      <t xml:space="preserve">RÜ ettepanek: </t>
    </r>
    <r>
      <rPr>
        <sz val="11"/>
        <color theme="1"/>
        <rFont val="Times New Roman"/>
        <family val="1"/>
        <charset val="186"/>
      </rPr>
      <t>TATis on lisatud asjakohased vastavus-, valiku- või välistuskriteeriumid. Lisatud seletuskirja viide ja selgitus rakenduskava DNSH analüüsis toodud hinnangule.</t>
    </r>
  </si>
  <si>
    <t>Kokku skoor</t>
  </si>
  <si>
    <t>Hinnang „Madal“ – 0 kuni 5 punkti</t>
  </si>
  <si>
    <t xml:space="preserve">Hinnang „Keskmine“ – 6 kuni 11 punkti </t>
  </si>
  <si>
    <t>KOONDHINNANG</t>
  </si>
  <si>
    <t xml:space="preserve">Hinnang „Kõrge“ – 12 kuni 15 punkti </t>
  </si>
  <si>
    <t xml:space="preserve">„Teadusuuringute mõju suurendamine ning teadusasutuste ja kõrgkoolide institutsionaalse teadmussiirde suutlikkuse toetamine“ (ASTRA+) </t>
  </si>
  <si>
    <t>Tegu on mittemajandustegevuseks antava toetusega teadus- ja arendustegevuse tulemuste viimiseks innovatsiooniküpsuse valmiduse tasemelt turule lähemale, mis ei ole riigiabi. Valmistatakse teadlasi uusettevõtete loomiseks vastavate oskuste arendamisega ette, kuid projekti jooksul ettevõtteid ei looda. Samuti koolitatakse akadeemilisi- ja tugitöötajaid teadmussiirde teemadel.</t>
  </si>
  <si>
    <t>Toetuse saajad on avalik-õiguslikud juriidilised isikud, kes viivad hankeid läbi iseseisvalt. Toetatavates tegevustes on planeeritud soetuste hanked, mille teostamise eelduseks on seotus meetme eesmärkidega.</t>
  </si>
  <si>
    <t>Toetuse saamiseks esitatakse taotlused RTK poolt avatavates taotlusvoorudes. Taotlusi saavad esitada kahe esimese tegevuse puhul sihtgrupi asutuste konsortsiumid, ning kolmanda ja neljanda tegevuse puhul sihtgrupi asutused iseseisvalt. Kolmanda tegevuse projekte hindab eraldi moodustatud ekspertkomisjon. Taotlused kinnitab meetme juhtkomisjon. Konsortsiumi partnerülikoolidel ja asutustel on strateegia, kus on põhimõtted kirjas ja mida aktiivselt rakendatakse. Ekspertkomisjoni ja juhtkomisjoni liikmed deklareerivad enne taotluste hindamist enda kohta huvide konflikti puudumist.</t>
  </si>
  <si>
    <t>Rakendatakse hinnatavale meetmele sarnase sisuga EL ja siseriiklikke toetusmeetmeid. RTK viib läbi avalikud taotlusvoorud. Sihtgrupi asutused (konsortsiumite partneriteks ning taotlejateks on avalik-õiguslikud ülikoolid ja TA-asutused ning rakenduskõrgkoolid) peavad vastavat eraldi peetavat raamatupidamislikku arvestust ja on tagatud asutusesisesed täiendavad kontrollid kulude jaotamise osas. Lisaks on TAT-is välja toodud piirang, et ASTRA+ ühistegevuste alt tehtavaid tegevusi ei saa rahastada ASTRA+ asutuste institutsionaalsetes tegevustes.</t>
  </si>
  <si>
    <t>Meetme DNSH analüüsis on tuvastatud, et oluline negatiivne keskkonnamõju puudub (meede ei mõjuta keskkonnaseisundit, nn pehme meede). Projekti tasandil ei ole vaja DNSH hindamist läbi viia. Tegevustena viiakse läbi teadus- ja arendustegevuste tulemuste kommertsialiserimise tegevusi, samuti vastavaid koolitustegevusi. Vähesel määral teostatakse investeeringud laborite teenuste arendamise eesmärgil, sh investeeringud laboriseadmetesse millel puudub negatiivne keskkonnamõju.</t>
  </si>
  <si>
    <t>Teadusuuringute mõju suurendamine ning teadusasutuste ja kõrgkoolide institutsionaalse teadmussiirde suutlikkuse toetamine (Astra+)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</si>
</sst>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u/>
      <sz val="11"/>
      <color theme="1"/>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8">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99" zoomScaleNormal="99" workbookViewId="0">
      <pane xSplit="2" ySplit="7" topLeftCell="G8" activePane="bottomRight" state="frozen"/>
      <selection pane="topRight" activeCell="D1" sqref="D1"/>
      <selection pane="bottomLeft" activeCell="A9" sqref="A9"/>
      <selection pane="bottomRight" activeCell="H4" sqref="H4"/>
    </sheetView>
  </sheetViews>
  <sheetFormatPr defaultColWidth="9.109375" defaultRowHeight="34.35" customHeight="1" x14ac:dyDescent="0.3"/>
  <cols>
    <col min="1" max="1" width="29.5546875" style="5" customWidth="1"/>
    <col min="2" max="2" width="45.5546875" style="1" customWidth="1"/>
    <col min="3" max="3" width="31.44140625" style="1" customWidth="1"/>
    <col min="4" max="4" width="32.5546875" style="1" customWidth="1"/>
    <col min="5" max="5" width="32.44140625" style="1" customWidth="1"/>
    <col min="6" max="6" width="33.5546875" style="1" customWidth="1"/>
    <col min="7" max="7" width="8.44140625" style="2" customWidth="1"/>
    <col min="8" max="8" width="55.44140625" style="3" customWidth="1"/>
    <col min="9" max="9" width="9.88671875" style="4" customWidth="1"/>
    <col min="10" max="10" width="35.109375" style="1" customWidth="1"/>
    <col min="11" max="16384" width="9.109375" style="1"/>
  </cols>
  <sheetData>
    <row r="1" spans="1:10" s="5" customFormat="1" ht="34.35" customHeight="1" x14ac:dyDescent="0.3">
      <c r="A1" s="27" t="s">
        <v>0</v>
      </c>
      <c r="B1" s="35" t="s">
        <v>1</v>
      </c>
      <c r="C1" s="36"/>
      <c r="D1" s="36"/>
      <c r="E1" s="36" t="s">
        <v>54</v>
      </c>
      <c r="F1" s="36"/>
      <c r="G1" s="36"/>
      <c r="H1" s="36" t="s">
        <v>60</v>
      </c>
      <c r="I1" s="37"/>
    </row>
    <row r="2" spans="1:10" ht="14.1" customHeight="1" x14ac:dyDescent="0.3">
      <c r="A2" s="31" t="s">
        <v>2</v>
      </c>
      <c r="B2" s="31"/>
      <c r="C2" s="31"/>
      <c r="D2" s="31"/>
      <c r="E2" s="31"/>
      <c r="I2" s="15"/>
    </row>
    <row r="3" spans="1:10" ht="14.1" customHeight="1" x14ac:dyDescent="0.3">
      <c r="A3" s="29" t="s">
        <v>3</v>
      </c>
      <c r="B3" s="29"/>
      <c r="C3" s="29"/>
      <c r="D3" s="29"/>
      <c r="E3" s="29"/>
    </row>
    <row r="4" spans="1:10" ht="13.8" x14ac:dyDescent="0.3">
      <c r="A4" s="28" t="s">
        <v>4</v>
      </c>
      <c r="B4" s="28"/>
      <c r="C4" s="28"/>
      <c r="D4" s="28"/>
      <c r="E4" s="28"/>
      <c r="F4" s="29"/>
      <c r="G4" s="30"/>
      <c r="H4" s="31"/>
      <c r="I4" s="32"/>
      <c r="J4" s="29"/>
    </row>
    <row r="5" spans="1:10" ht="11.4" customHeight="1" x14ac:dyDescent="0.3"/>
    <row r="6" spans="1:10" s="2" customFormat="1" ht="13.8" x14ac:dyDescent="0.3">
      <c r="A6" s="45" t="s">
        <v>5</v>
      </c>
      <c r="B6" s="44" t="s">
        <v>6</v>
      </c>
      <c r="C6" s="44" t="s">
        <v>7</v>
      </c>
      <c r="D6" s="44"/>
      <c r="E6" s="44"/>
      <c r="F6" s="44"/>
      <c r="G6" s="47" t="s">
        <v>8</v>
      </c>
      <c r="H6" s="47" t="s">
        <v>9</v>
      </c>
      <c r="I6" s="46" t="s">
        <v>10</v>
      </c>
      <c r="J6" s="43" t="s">
        <v>11</v>
      </c>
    </row>
    <row r="7" spans="1:10" s="2" customFormat="1" ht="43.35" customHeight="1" x14ac:dyDescent="0.3">
      <c r="A7" s="45"/>
      <c r="B7" s="44"/>
      <c r="C7" s="23" t="s">
        <v>12</v>
      </c>
      <c r="D7" s="23" t="s">
        <v>13</v>
      </c>
      <c r="E7" s="23" t="s">
        <v>14</v>
      </c>
      <c r="F7" s="23" t="s">
        <v>15</v>
      </c>
      <c r="G7" s="47"/>
      <c r="H7" s="47"/>
      <c r="I7" s="46"/>
      <c r="J7" s="43"/>
    </row>
    <row r="8" spans="1:10" ht="207" x14ac:dyDescent="0.3">
      <c r="A8" s="22" t="s">
        <v>16</v>
      </c>
      <c r="B8" s="6" t="s">
        <v>17</v>
      </c>
      <c r="C8" s="26" t="s">
        <v>18</v>
      </c>
      <c r="D8" s="26" t="s">
        <v>19</v>
      </c>
      <c r="E8" s="26" t="s">
        <v>20</v>
      </c>
      <c r="F8" s="26" t="s">
        <v>21</v>
      </c>
      <c r="G8" s="7">
        <v>3</v>
      </c>
      <c r="H8" s="26" t="s">
        <v>57</v>
      </c>
      <c r="I8" s="9">
        <v>0</v>
      </c>
      <c r="J8" s="10" t="s">
        <v>22</v>
      </c>
    </row>
    <row r="9" spans="1:10" ht="126" customHeight="1" x14ac:dyDescent="0.3">
      <c r="A9" s="22" t="s">
        <v>23</v>
      </c>
      <c r="B9" s="8" t="s">
        <v>24</v>
      </c>
      <c r="C9" s="8" t="s">
        <v>25</v>
      </c>
      <c r="D9" s="8" t="s">
        <v>26</v>
      </c>
      <c r="E9" s="8" t="s">
        <v>27</v>
      </c>
      <c r="F9" s="8" t="s">
        <v>28</v>
      </c>
      <c r="G9" s="7">
        <v>3</v>
      </c>
      <c r="H9" s="8" t="s">
        <v>55</v>
      </c>
      <c r="I9" s="33">
        <v>0</v>
      </c>
      <c r="J9" s="34"/>
    </row>
    <row r="10" spans="1:10" ht="179.4" x14ac:dyDescent="0.3">
      <c r="A10" s="22" t="s">
        <v>29</v>
      </c>
      <c r="B10" s="6" t="s">
        <v>30</v>
      </c>
      <c r="C10" s="8" t="s">
        <v>31</v>
      </c>
      <c r="D10" s="8" t="s">
        <v>32</v>
      </c>
      <c r="E10" s="8" t="s">
        <v>33</v>
      </c>
      <c r="F10" s="8" t="s">
        <v>34</v>
      </c>
      <c r="G10" s="7">
        <v>3</v>
      </c>
      <c r="H10" s="8" t="s">
        <v>58</v>
      </c>
      <c r="I10" s="9">
        <v>2</v>
      </c>
      <c r="J10" s="10"/>
    </row>
    <row r="11" spans="1:10" ht="124.2" x14ac:dyDescent="0.3">
      <c r="A11" s="22" t="s">
        <v>35</v>
      </c>
      <c r="B11" s="38" t="s">
        <v>36</v>
      </c>
      <c r="C11" s="8" t="s">
        <v>37</v>
      </c>
      <c r="D11" s="8" t="s">
        <v>38</v>
      </c>
      <c r="E11" s="8" t="s">
        <v>39</v>
      </c>
      <c r="F11" s="8" t="s">
        <v>40</v>
      </c>
      <c r="G11" s="7">
        <v>3</v>
      </c>
      <c r="H11" s="8" t="s">
        <v>56</v>
      </c>
      <c r="I11" s="9">
        <v>2</v>
      </c>
      <c r="J11" s="10" t="s">
        <v>41</v>
      </c>
    </row>
    <row r="12" spans="1:10" ht="179.4" x14ac:dyDescent="0.3">
      <c r="A12" s="42" t="s">
        <v>42</v>
      </c>
      <c r="B12" s="8" t="s">
        <v>43</v>
      </c>
      <c r="C12" s="8" t="s">
        <v>44</v>
      </c>
      <c r="D12" s="8" t="s">
        <v>45</v>
      </c>
      <c r="E12" s="8" t="s">
        <v>46</v>
      </c>
      <c r="F12" s="8" t="s">
        <v>47</v>
      </c>
      <c r="G12" s="39">
        <v>3</v>
      </c>
      <c r="H12" s="8" t="s">
        <v>59</v>
      </c>
      <c r="I12" s="40">
        <v>1</v>
      </c>
      <c r="J12" s="10" t="s">
        <v>48</v>
      </c>
    </row>
    <row r="13" spans="1:10" ht="34.35" customHeight="1" x14ac:dyDescent="0.3">
      <c r="A13" s="11"/>
      <c r="B13" s="12"/>
      <c r="C13" s="12"/>
      <c r="D13" s="12"/>
      <c r="E13" s="12"/>
      <c r="F13" s="24" t="s">
        <v>49</v>
      </c>
      <c r="G13" s="25">
        <f>SUM(G8:G12)</f>
        <v>15</v>
      </c>
      <c r="H13" s="13"/>
      <c r="I13" s="14">
        <f>SUM(I8:I12)</f>
        <v>5</v>
      </c>
      <c r="J13" s="12"/>
    </row>
    <row r="14" spans="1:10" ht="12.6" customHeight="1" x14ac:dyDescent="0.3">
      <c r="G14" s="15"/>
    </row>
    <row r="15" spans="1:10" ht="12.6" customHeight="1" x14ac:dyDescent="0.3">
      <c r="G15" s="15"/>
    </row>
    <row r="16" spans="1:10" ht="15.6" customHeight="1" x14ac:dyDescent="0.3">
      <c r="A16" s="16" t="s">
        <v>50</v>
      </c>
      <c r="C16" s="15"/>
      <c r="D16" s="15"/>
      <c r="G16" s="15"/>
    </row>
    <row r="17" spans="1:7" ht="15.6" customHeight="1" x14ac:dyDescent="0.3">
      <c r="A17" s="16" t="s">
        <v>51</v>
      </c>
      <c r="C17" s="18" t="s">
        <v>52</v>
      </c>
      <c r="D17" s="15">
        <f>I13</f>
        <v>5</v>
      </c>
      <c r="E17" s="41" t="str">
        <f>IF(ISNUMBER(D17),(IF(D17&gt;=12,"kõrge risk",IF(D17&lt;=5,"madal risk","keskmine risk"))),"")</f>
        <v>madal risk</v>
      </c>
      <c r="F17" s="17"/>
      <c r="G17" s="15"/>
    </row>
    <row r="18" spans="1:7" ht="15.6" customHeight="1" x14ac:dyDescent="0.3">
      <c r="A18" s="16" t="s">
        <v>53</v>
      </c>
      <c r="C18" s="15"/>
      <c r="D18" s="15"/>
      <c r="F18" s="17"/>
      <c r="G18" s="15"/>
    </row>
    <row r="19" spans="1:7" ht="15.6" customHeight="1" x14ac:dyDescent="0.3">
      <c r="G19" s="15"/>
    </row>
    <row r="20" spans="1:7" ht="15.6" customHeight="1" x14ac:dyDescent="0.3">
      <c r="G20" s="15"/>
    </row>
    <row r="21" spans="1:7" ht="34.35" customHeight="1" x14ac:dyDescent="0.3">
      <c r="D21" s="19"/>
      <c r="E21" s="2"/>
      <c r="G21" s="20"/>
    </row>
    <row r="22" spans="1:7" ht="34.35" customHeight="1" x14ac:dyDescent="0.3">
      <c r="D22" s="19"/>
      <c r="E22" s="2"/>
      <c r="G22" s="21"/>
    </row>
    <row r="23" spans="1:7" ht="34.35" customHeight="1" x14ac:dyDescent="0.3">
      <c r="D23" s="19"/>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A687D1518E5FB43AFB4A67121B614F0" ma:contentTypeVersion="2" ma:contentTypeDescription="Loo uus dokument" ma:contentTypeScope="" ma:versionID="05f41f39345e7ffb2641204b71cd7836">
  <xsd:schema xmlns:xsd="http://www.w3.org/2001/XMLSchema" xmlns:xs="http://www.w3.org/2001/XMLSchema" xmlns:p="http://schemas.microsoft.com/office/2006/metadata/properties" xmlns:ns1="http://schemas.microsoft.com/sharepoint/v3" xmlns:ns2="a7338fc0-1f71-47ca-af62-527eb90cb0f3" targetNamespace="http://schemas.microsoft.com/office/2006/metadata/properties" ma:root="true" ma:fieldsID="b7d18e2338e437220cd68f230ab1a59e" ns1:_="" ns2:_="">
    <xsd:import namespace="http://schemas.microsoft.com/sharepoint/v3"/>
    <xsd:import namespace="a7338fc0-1f71-47ca-af62-527eb90cb0f3"/>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Ajastamise alguskuupäev" ma:description="Veerg Ajastamise alguskuupäev on avaldamisfunktsiooni loodud saidiveerg, mille abil määratakse kuupäev ja kellaaeg, kui lehte esimest korda külastajatele kuvatakse." ma:hidden="true" ma:internalName="PublishingStartDate">
      <xsd:simpleType>
        <xsd:restriction base="dms:Unknown"/>
      </xsd:simpleType>
    </xsd:element>
    <xsd:element name="PublishingExpirationDate" ma:index="9" nillable="true" ma:displayName="Ajastamise lõppkuupäev" ma:description="Veerg Ajastamise lõppkuupäev on avaldamisfunktsiooni loodud saidiveerg, mille abil määratakse kuupäev ja kellaaeg, kui lehte enam külastajatele ei kuvata."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338fc0-1f71-47ca-af62-527eb90cb0f3" elementFormDefault="qualified">
    <xsd:import namespace="http://schemas.microsoft.com/office/2006/documentManagement/types"/>
    <xsd:import namespace="http://schemas.microsoft.com/office/infopath/2007/PartnerControls"/>
    <xsd:element name="SharedWithUsers" ma:index="10" nillable="true" ma:displayName="Ühiskasutuses"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B5939C-9513-4FE8-96F0-74A07D07EAC8}">
  <ds:schemaRefs>
    <ds:schemaRef ds:uri="http://schemas.openxmlformats.org/package/2006/metadata/core-properties"/>
    <ds:schemaRef ds:uri="a7338fc0-1f71-47ca-af62-527eb90cb0f3"/>
    <ds:schemaRef ds:uri="http://www.w3.org/XML/1998/namespace"/>
    <ds:schemaRef ds:uri="http://purl.org/dc/dcmitype/"/>
    <ds:schemaRef ds:uri="http://schemas.microsoft.com/office/2006/documentManagement/types"/>
    <ds:schemaRef ds:uri="http://schemas.microsoft.com/office/infopath/2007/PartnerControls"/>
    <ds:schemaRef ds:uri="http://purl.org/dc/elements/1.1/"/>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C5850402-C0E6-4ED3-A555-CAA74A7A5F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338fc0-1f71-47ca-af62-527eb90c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4E7081-F5BC-42B5-BF1F-F48EFCA0E2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ASTRA+ seletuskirja lisa 4 (riskihindamise tabel)</dc:title>
  <dc:subject/>
  <dc:creator>Anne-Ly Aalde</dc:creator>
  <dc:description/>
  <cp:lastModifiedBy>Toomas Murulo</cp:lastModifiedBy>
  <cp:revision/>
  <dcterms:created xsi:type="dcterms:W3CDTF">2020-05-05T05:18:25Z</dcterms:created>
  <dcterms:modified xsi:type="dcterms:W3CDTF">2024-06-07T06:47:01Z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0x0101004A687D1518E5FB43AFB4A67121B614F0</vt:lpwstr>
  </property>
</Properties>
</file>